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943" windowHeight="9552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<sst xmlns="http://schemas.openxmlformats.org/spreadsheetml/2006/main" count="12">
  <si>
    <t>思明区家庭养老床位补贴资金审核情况（2023年7月-12月）</t>
  </si>
  <si>
    <t>序号</t>
  </si>
  <si>
    <t>养老服务机构（企业）名称</t>
  </si>
  <si>
    <t>家庭养老床位资金审核明细（单位：元）</t>
  </si>
  <si>
    <t>申请金额</t>
  </si>
  <si>
    <t>核减金额</t>
  </si>
  <si>
    <t>补贴金额</t>
  </si>
  <si>
    <t>厦门德善堂养老服务有限公司</t>
  </si>
  <si>
    <t>厦门国贸康养产业有限公司</t>
  </si>
  <si>
    <t>厦门老来俏养老服务有限公司</t>
  </si>
  <si>
    <t>厦门橙照护养老科技有限公司</t>
  </si>
  <si>
    <t>合 计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</si>
</sst>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  <numFmt numFmtId="177" formatCode="0.00_ ;[Red]\-0.00\ "/>
  </numFmts>
  <fonts count="27">
    <font>
      <sz val="11"/>
      <color theme="1"/>
      <name val="等线"/>
      <charset val="134"/>
      <scheme val="minor"/>
    </font>
    <font>
      <sz val="16"/>
      <color theme="1"/>
      <name val="微软雅黑"/>
      <charset val="134"/>
    </font>
    <font>
      <sz val="11"/>
      <color theme="1"/>
      <name val="微软雅黑"/>
      <charset val="134"/>
    </font>
    <font>
      <sz val="24"/>
      <color theme="1"/>
      <name val="微软雅黑"/>
      <charset val="134"/>
    </font>
    <font>
      <sz val="36"/>
      <color theme="1"/>
      <name val="微软雅黑"/>
      <charset val="134"/>
    </font>
    <font>
      <sz val="16"/>
      <name val="等线"/>
      <charset val="134"/>
      <scheme val="minor"/>
    </font>
    <font>
      <b/>
      <sz val="16"/>
      <color theme="1"/>
      <name val="等线"/>
      <charset val="134"/>
      <scheme val="minor"/>
    </font>
    <font>
      <sz val="16"/>
      <name val="微软雅黑"/>
      <charset val="134"/>
    </font>
    <font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0061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4" fillId="11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18" borderId="7" applyNumberFormat="0" applyFont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6" fillId="13" borderId="5" applyNumberFormat="0" applyAlignment="0" applyProtection="0">
      <alignment vertical="center"/>
    </xf>
    <xf numFmtId="0" fontId="15" fillId="13" borderId="4" applyNumberFormat="0" applyAlignment="0" applyProtection="0">
      <alignment vertical="center"/>
    </xf>
    <xf numFmtId="0" fontId="9" fillId="3" borderId="2" applyNumberFormat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77" fontId="1" fillId="0" borderId="1" xfId="0" applyNumberFormat="1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H11"/>
  <sheetViews>
    <sheetView tabSelected="1" zoomScale="75" zoomScaleNormal="75" workbookViewId="0">
      <selection activeCell="H7" sqref="H7"/>
    </sheetView>
  </sheetViews>
  <sheetFormatPr defaultColWidth="9" defaultRowHeight="15.6" outlineLevelCol="7"/>
  <cols>
    <col min="1" max="1" width="9" style="2"/>
    <col min="2" max="2" width="60.8796296296296" style="2" customWidth="1"/>
    <col min="3" max="5" width="46.4074074074074" style="2" customWidth="1"/>
    <col min="6" max="16384" width="9" style="2"/>
  </cols>
  <sheetData>
    <row r="1" ht="88" customHeight="1" spans="1:8">
      <c r="A1" s="3" t="s">
        <v>0</v>
      </c>
      <c r="B1" s="3"/>
      <c r="C1" s="3"/>
      <c r="D1" s="3"/>
      <c r="E1" s="3"/>
      <c r="F1" s="4"/>
      <c r="G1" s="5"/>
      <c r="H1" s="6"/>
    </row>
    <row r="2" s="1" customFormat="1" ht="60" customHeight="1" spans="1:8">
      <c r="A2" s="7" t="s">
        <v>1</v>
      </c>
      <c r="B2" s="7" t="s">
        <v>2</v>
      </c>
      <c r="C2" s="7" t="s">
        <v>3</v>
      </c>
      <c r="D2" s="7"/>
      <c r="E2" s="7"/>
      <c r="F2" s="8"/>
      <c r="G2" s="9"/>
      <c r="H2" s="10"/>
    </row>
    <row r="3" s="1" customFormat="1" ht="60" customHeight="1" spans="1:5">
      <c r="A3" s="7"/>
      <c r="B3" s="7"/>
      <c r="C3" s="11" t="s">
        <v>4</v>
      </c>
      <c r="D3" s="11" t="s">
        <v>5</v>
      </c>
      <c r="E3" s="11" t="s">
        <v>6</v>
      </c>
    </row>
    <row r="4" s="1" customFormat="1" ht="60" customHeight="1" spans="1:5">
      <c r="A4" s="12">
        <v>1</v>
      </c>
      <c r="B4" s="12" t="s">
        <v>7</v>
      </c>
      <c r="C4" s="13">
        <v>7206437.32</v>
      </c>
      <c r="D4" s="13">
        <v>116932.32</v>
      </c>
      <c r="E4" s="13">
        <f t="shared" ref="E4:E8" si="0">C4-D4</f>
        <v>7089505</v>
      </c>
    </row>
    <row r="5" s="1" customFormat="1" ht="60" customHeight="1" spans="1:5">
      <c r="A5" s="12">
        <v>2</v>
      </c>
      <c r="B5" s="12" t="s">
        <v>8</v>
      </c>
      <c r="C5" s="11">
        <v>176209.3</v>
      </c>
      <c r="D5" s="14">
        <v>1191.3</v>
      </c>
      <c r="E5" s="13">
        <f t="shared" si="0"/>
        <v>175018</v>
      </c>
    </row>
    <row r="6" s="1" customFormat="1" ht="60" customHeight="1" spans="1:5">
      <c r="A6" s="12">
        <v>3</v>
      </c>
      <c r="B6" s="12" t="s">
        <v>9</v>
      </c>
      <c r="C6" s="15">
        <v>306617.67</v>
      </c>
      <c r="D6" s="14">
        <v>25173.67</v>
      </c>
      <c r="E6" s="13">
        <f t="shared" si="0"/>
        <v>281444</v>
      </c>
    </row>
    <row r="7" s="1" customFormat="1" ht="60" customHeight="1" spans="1:5">
      <c r="A7" s="12">
        <v>4</v>
      </c>
      <c r="B7" s="12" t="s">
        <v>10</v>
      </c>
      <c r="C7" s="16">
        <v>104578</v>
      </c>
      <c r="D7" s="17">
        <v>4959</v>
      </c>
      <c r="E7" s="13">
        <f t="shared" si="0"/>
        <v>99619</v>
      </c>
    </row>
    <row r="8" s="1" customFormat="1" ht="60" customHeight="1" spans="1:5">
      <c r="A8" s="18" t="s">
        <v>11</v>
      </c>
      <c r="B8" s="18"/>
      <c r="C8" s="13">
        <f>SUM(C4:C7)</f>
        <v>7793842.29</v>
      </c>
      <c r="D8" s="13">
        <f>SUM(D4:D7)</f>
        <v>148256.29</v>
      </c>
      <c r="E8" s="13">
        <f t="shared" si="0"/>
        <v>7645586</v>
      </c>
    </row>
    <row r="9" s="1" customFormat="1" ht="80" customHeight="1" spans="2:5">
      <c r="B9" s="19"/>
      <c r="C9" s="19"/>
      <c r="D9" s="19"/>
      <c r="E9" s="19"/>
    </row>
    <row r="10" s="1" customFormat="1" ht="35" customHeight="1" spans="5:5">
      <c r="E10" s="20"/>
    </row>
    <row r="11" s="1" customFormat="1" ht="42" customHeight="1" spans="5:5">
      <c r="E11" s="21"/>
    </row>
  </sheetData>
  <mergeCells count="6">
    <mergeCell ref="A1:E1"/>
    <mergeCell ref="C2:E2"/>
    <mergeCell ref="A8:B8"/>
    <mergeCell ref="B9:E9"/>
    <mergeCell ref="A2:A3"/>
    <mergeCell ref="B2:B3"/>
  </mergeCells>
  <pageMargins left="1.02291666666667" right="0.668055555555556" top="0.75" bottom="0.75" header="0.3" footer="0.3"/>
  <pageSetup paperSize="9" scale="62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Administrator</cp:lastModifiedBy>
  <dcterms:created xsi:type="dcterms:W3CDTF">2018-11-12T13:29:00Z</dcterms:created>
  <cp:lastPrinted>2018-11-14T01:58:00Z</cp:lastPrinted>
  <dcterms:modified xsi:type="dcterms:W3CDTF">2024-11-13T07:37:41Z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2052-10.8.0.5715</vt:lpwstr>
  </property>
  <property fmtid="{D5CDD505-2E9C-101B-9397-08002B2CF9AE}" pid="3" name="ICV">
    <vt:lpwstr>CAEED7ED764E456FBABC624CD89FC203_13</vt:lpwstr>
  </property>
</Properties>
</file>